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Charts_Data" sheetId="2" state="visible" r:id="rId2"/>
    <sheet xmlns:r="http://schemas.openxmlformats.org/officeDocument/2006/relationships" name="NAG_T1_Sales" sheetId="3" state="visible" r:id="rId3"/>
    <sheet xmlns:r="http://schemas.openxmlformats.org/officeDocument/2006/relationships" name="NAG_T2_Dispatch" sheetId="4" state="visible" r:id="rId4"/>
    <sheet xmlns:r="http://schemas.openxmlformats.org/officeDocument/2006/relationships" name="NSK_T1_Sales" sheetId="5" state="visible" r:id="rId5"/>
    <sheet xmlns:r="http://schemas.openxmlformats.org/officeDocument/2006/relationships" name="NSK_T2_Dispatch" sheetId="6" state="visible" r:id="rId6"/>
    <sheet xmlns:r="http://schemas.openxmlformats.org/officeDocument/2006/relationships" name="PUN_T1_Sales" sheetId="7" state="visible" r:id="rId7"/>
    <sheet xmlns:r="http://schemas.openxmlformats.org/officeDocument/2006/relationships" name="PUN_T2_Dispatch" sheetId="8" state="visible" r:id="rId8"/>
    <sheet xmlns:r="http://schemas.openxmlformats.org/officeDocument/2006/relationships" name="Flags" sheetId="9" state="visible" r:id="rId9"/>
    <sheet xmlns:r="http://schemas.openxmlformats.org/officeDocument/2006/relationships" name="Checks" sheetId="10" state="visible" r:id="rId10"/>
    <sheet xmlns:r="http://schemas.openxmlformats.org/officeDocument/2006/relationships" name="Header_Map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 MMM YYYY"/>
    <numFmt numFmtId="166" formatCode="0.0%"/>
    <numFmt numFmtId="167" formatCode="YYYY-MM-DD"/>
    <numFmt numFmtId="168" formatCode="DD-MM-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B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49" fontId="0" fillId="0" borderId="0" pivotButton="0" quotePrefix="0" xfId="0"/>
    <xf numFmtId="3" fontId="0" fillId="0" borderId="0" applyAlignment="1" pivotButton="0" quotePrefix="0" xfId="0">
      <alignment horizontal="right"/>
    </xf>
    <xf numFmtId="49" fontId="0" fillId="3" borderId="0" applyAlignment="1" pivotButton="0" quotePrefix="0" xfId="0">
      <alignment horizontal="right"/>
    </xf>
    <xf numFmtId="49" fontId="2" fillId="0" borderId="0" pivotButton="0" quotePrefix="0" xfId="0"/>
    <xf numFmtId="3" fontId="2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4" fontId="2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8" fontId="0" fillId="0" borderId="0" applyAlignment="1" pivotButton="0" quotePrefix="0" xfId="0">
      <alignment horizontal="right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Sheet</t>
        </is>
      </c>
      <c r="B1" s="1" t="inlineStr">
        <is>
          <t>Source File</t>
        </is>
      </c>
      <c r="C1" s="1" t="inlineStr">
        <is>
          <t>Page</t>
        </is>
      </c>
      <c r="D1" s="1" t="inlineStr">
        <is>
          <t>Source Table</t>
        </is>
      </c>
      <c r="E1" s="1" t="inlineStr">
        <is>
          <t>Rows (incl. total)</t>
        </is>
      </c>
      <c r="F1" s="1" t="inlineStr">
        <is>
          <t>Columns</t>
        </is>
      </c>
    </row>
    <row r="2">
      <c r="A2" t="inlineStr">
        <is>
          <t>NAG_T1_Sales</t>
        </is>
      </c>
      <c r="B2" t="inlineStr">
        <is>
          <t>NAG_Q1-2026_Branch_Report.pdf</t>
        </is>
      </c>
      <c r="C2" t="n">
        <v>1</v>
      </c>
      <c r="D2" t="inlineStr">
        <is>
          <t>Table 1. Sales by product group</t>
        </is>
      </c>
      <c r="E2" t="n">
        <v>7</v>
      </c>
      <c r="F2" t="n">
        <v>5</v>
      </c>
    </row>
    <row r="3">
      <c r="A3" t="inlineStr">
        <is>
          <t>NAG_T2_Dispatch</t>
        </is>
      </c>
      <c r="B3" t="inlineStr">
        <is>
          <t>NAG_Q1-2026_Branch_Report.pdf</t>
        </is>
      </c>
      <c r="C3" t="n">
        <v>1</v>
      </c>
      <c r="D3" t="inlineStr">
        <is>
          <t>Table 2. Monthly dispatch summary</t>
        </is>
      </c>
      <c r="E3" t="n">
        <v>3</v>
      </c>
      <c r="F3" t="n">
        <v>5</v>
      </c>
    </row>
    <row r="4">
      <c r="A4" t="inlineStr">
        <is>
          <t>NSK_T1_Sales</t>
        </is>
      </c>
      <c r="B4" t="inlineStr">
        <is>
          <t>NSK_Q1-2026_Branch_Report.pdf</t>
        </is>
      </c>
      <c r="C4" t="n">
        <v>1</v>
      </c>
      <c r="D4" t="inlineStr">
        <is>
          <t>Table 1. Sales by product group</t>
        </is>
      </c>
      <c r="E4" t="n">
        <v>7</v>
      </c>
      <c r="F4" t="n">
        <v>5</v>
      </c>
    </row>
    <row r="5">
      <c r="A5" t="inlineStr">
        <is>
          <t>NSK_T2_Dispatch</t>
        </is>
      </c>
      <c r="B5" t="inlineStr">
        <is>
          <t>NSK_Q1-2026_Branch_Report.pdf</t>
        </is>
      </c>
      <c r="C5" t="n">
        <v>1</v>
      </c>
      <c r="D5" t="inlineStr">
        <is>
          <t>Table 2. Monthly dispatch summary</t>
        </is>
      </c>
      <c r="E5" t="n">
        <v>3</v>
      </c>
      <c r="F5" t="n">
        <v>5</v>
      </c>
    </row>
    <row r="6">
      <c r="A6" t="inlineStr">
        <is>
          <t>PUN_T1_Sales</t>
        </is>
      </c>
      <c r="B6" t="inlineStr">
        <is>
          <t>PUN_Q1-2026_Branch_Report.pdf</t>
        </is>
      </c>
      <c r="C6" t="n">
        <v>1</v>
      </c>
      <c r="D6" t="inlineStr">
        <is>
          <t>Table 1. Sales by product group</t>
        </is>
      </c>
      <c r="E6" t="n">
        <v>7</v>
      </c>
      <c r="F6" t="n">
        <v>5</v>
      </c>
    </row>
    <row r="7">
      <c r="A7" t="inlineStr">
        <is>
          <t>PUN_T2_Dispatch</t>
        </is>
      </c>
      <c r="B7" t="inlineStr">
        <is>
          <t>PUN_Q1-2026_Branch_Report.pdf</t>
        </is>
      </c>
      <c r="C7" t="n">
        <v>1</v>
      </c>
      <c r="D7" t="inlineStr">
        <is>
          <t>Table 2. Monthly dispatch summary</t>
        </is>
      </c>
      <c r="E7" t="n">
        <v>3</v>
      </c>
      <c r="F7" t="n">
        <v>5</v>
      </c>
    </row>
    <row r="9">
      <c r="A9" t="inlineStr">
        <is>
          <t>Charts_Data</t>
        </is>
      </c>
      <c r="B9" t="inlineStr">
        <is>
          <t>27 chart values from 6 charts</t>
        </is>
      </c>
    </row>
    <row r="10">
      <c r="A10" t="inlineStr">
        <is>
          <t>Flags</t>
        </is>
      </c>
      <c r="B10" t="inlineStr">
        <is>
          <t>4 items for review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80" customWidth="1" min="9" max="9"/>
  </cols>
  <sheetData>
    <row r="1">
      <c r="A1" s="1" t="inlineStr">
        <is>
          <t>Report</t>
        </is>
      </c>
      <c r="B1" s="1" t="inlineStr">
        <is>
          <t>Source File</t>
        </is>
      </c>
      <c r="C1" s="1" t="inlineStr">
        <is>
          <t>Page</t>
        </is>
      </c>
      <c r="D1" s="1" t="inlineStr">
        <is>
          <t>Figure</t>
        </is>
      </c>
      <c r="E1" s="1" t="inlineStr">
        <is>
          <t>Chart Title</t>
        </is>
      </c>
      <c r="F1" s="1" t="inlineStr">
        <is>
          <t>Category</t>
        </is>
      </c>
      <c r="G1" s="1" t="inlineStr">
        <is>
          <t>Value (INR)</t>
        </is>
      </c>
      <c r="H1" s="1" t="inlineStr">
        <is>
          <t>Value Read From</t>
        </is>
      </c>
      <c r="I1" s="1" t="inlineStr">
        <is>
          <t>Flag</t>
        </is>
      </c>
    </row>
    <row r="2">
      <c r="A2" t="inlineStr">
        <is>
          <t>NAG</t>
        </is>
      </c>
      <c r="B2" t="inlineStr">
        <is>
          <t>NAG_Q1-2026_Branch_Report.pdf</t>
        </is>
      </c>
      <c r="C2" t="n">
        <v>1</v>
      </c>
      <c r="D2" t="inlineStr">
        <is>
          <t>Figure 1</t>
        </is>
      </c>
      <c r="E2" t="inlineStr">
        <is>
          <t>Net sales by month (INR)</t>
        </is>
      </c>
      <c r="F2" t="inlineStr">
        <is>
          <t>Jan</t>
        </is>
      </c>
      <c r="G2" s="2" t="n">
        <v>193864</v>
      </c>
      <c r="H2" t="inlineStr">
        <is>
          <t>Data label</t>
        </is>
      </c>
      <c r="I2" t="inlineStr"/>
    </row>
    <row r="3">
      <c r="A3" t="inlineStr">
        <is>
          <t>NAG</t>
        </is>
      </c>
      <c r="B3" t="inlineStr">
        <is>
          <t>NAG_Q1-2026_Branch_Report.pdf</t>
        </is>
      </c>
      <c r="C3" t="n">
        <v>1</v>
      </c>
      <c r="D3" t="inlineStr">
        <is>
          <t>Figure 1</t>
        </is>
      </c>
      <c r="E3" t="inlineStr">
        <is>
          <t>Net sales by month (INR)</t>
        </is>
      </c>
      <c r="F3" t="inlineStr">
        <is>
          <t>Feb</t>
        </is>
      </c>
      <c r="G3" s="2" t="n">
        <v>220604</v>
      </c>
      <c r="H3" t="inlineStr">
        <is>
          <t>Data label</t>
        </is>
      </c>
      <c r="I3" t="inlineStr"/>
    </row>
    <row r="4">
      <c r="A4" t="inlineStr">
        <is>
          <t>NAG</t>
        </is>
      </c>
      <c r="B4" t="inlineStr">
        <is>
          <t>NAG_Q1-2026_Branch_Report.pdf</t>
        </is>
      </c>
      <c r="C4" t="n">
        <v>1</v>
      </c>
      <c r="D4" t="inlineStr">
        <is>
          <t>Figure 1</t>
        </is>
      </c>
      <c r="E4" t="inlineStr">
        <is>
          <t>Net sales by month (INR)</t>
        </is>
      </c>
      <c r="F4" t="inlineStr">
        <is>
          <t>Mar</t>
        </is>
      </c>
      <c r="G4" s="2" t="n">
        <v>254030</v>
      </c>
      <c r="H4" t="inlineStr">
        <is>
          <t>Data label</t>
        </is>
      </c>
      <c r="I4" t="inlineStr"/>
    </row>
    <row r="5">
      <c r="A5" t="inlineStr">
        <is>
          <t>NAG</t>
        </is>
      </c>
      <c r="B5" t="inlineStr">
        <is>
          <t>NAG_Q1-2026_Branch_Report.pdf</t>
        </is>
      </c>
      <c r="C5" t="n">
        <v>2</v>
      </c>
      <c r="D5" t="inlineStr">
        <is>
          <t>Figure 2</t>
        </is>
      </c>
      <c r="E5" t="inlineStr">
        <is>
          <t>Net sales by product group (INR)</t>
        </is>
      </c>
      <c r="F5" t="inlineStr">
        <is>
          <t>Seeds</t>
        </is>
      </c>
      <c r="G5" s="2" t="n">
        <v>49392</v>
      </c>
      <c r="H5" t="inlineStr">
        <is>
          <t>Data label</t>
        </is>
      </c>
      <c r="I5" t="inlineStr"/>
    </row>
    <row r="6">
      <c r="A6" t="inlineStr">
        <is>
          <t>NAG</t>
        </is>
      </c>
      <c r="B6" t="inlineStr">
        <is>
          <t>NAG_Q1-2026_Branch_Report.pdf</t>
        </is>
      </c>
      <c r="C6" t="n">
        <v>2</v>
      </c>
      <c r="D6" t="inlineStr">
        <is>
          <t>Figure 2</t>
        </is>
      </c>
      <c r="E6" t="inlineStr">
        <is>
          <t>Net sales by product group (INR)</t>
        </is>
      </c>
      <c r="F6" t="inlineStr">
        <is>
          <t>Fertilisers</t>
        </is>
      </c>
      <c r="G6" s="2" t="n">
        <v>122015</v>
      </c>
      <c r="H6" t="inlineStr">
        <is>
          <t>Data label</t>
        </is>
      </c>
      <c r="I6" t="inlineStr"/>
    </row>
    <row r="7">
      <c r="A7" t="inlineStr">
        <is>
          <t>NAG</t>
        </is>
      </c>
      <c r="B7" t="inlineStr">
        <is>
          <t>NAG_Q1-2026_Branch_Report.pdf</t>
        </is>
      </c>
      <c r="C7" t="n">
        <v>2</v>
      </c>
      <c r="D7" t="inlineStr">
        <is>
          <t>Figure 2</t>
        </is>
      </c>
      <c r="E7" t="inlineStr">
        <is>
          <t>Net sales by product group (INR)</t>
        </is>
      </c>
      <c r="F7" t="inlineStr">
        <is>
          <t>Crop Protection</t>
        </is>
      </c>
      <c r="G7" s="2" t="n">
        <v>41505</v>
      </c>
      <c r="H7" t="inlineStr">
        <is>
          <t>Data label</t>
        </is>
      </c>
      <c r="I7" t="inlineStr"/>
    </row>
    <row r="8">
      <c r="A8" t="inlineStr">
        <is>
          <t>NAG</t>
        </is>
      </c>
      <c r="B8" t="inlineStr">
        <is>
          <t>NAG_Q1-2026_Branch_Report.pdf</t>
        </is>
      </c>
      <c r="C8" t="n">
        <v>2</v>
      </c>
      <c r="D8" t="inlineStr">
        <is>
          <t>Figure 2</t>
        </is>
      </c>
      <c r="E8" t="inlineStr">
        <is>
          <t>Net sales by product group (INR)</t>
        </is>
      </c>
      <c r="F8" t="inlineStr">
        <is>
          <t>Irrigation Parts</t>
        </is>
      </c>
      <c r="G8" s="2" t="n">
        <v>416557</v>
      </c>
      <c r="H8" t="inlineStr">
        <is>
          <t>Data label</t>
        </is>
      </c>
      <c r="I8" t="inlineStr"/>
    </row>
    <row r="9">
      <c r="A9" t="inlineStr">
        <is>
          <t>NAG</t>
        </is>
      </c>
      <c r="B9" t="inlineStr">
        <is>
          <t>NAG_Q1-2026_Branch_Report.pdf</t>
        </is>
      </c>
      <c r="C9" t="n">
        <v>2</v>
      </c>
      <c r="D9" t="inlineStr">
        <is>
          <t>Figure 2</t>
        </is>
      </c>
      <c r="E9" t="inlineStr">
        <is>
          <t>Net sales by product group (INR)</t>
        </is>
      </c>
      <c r="F9" t="inlineStr">
        <is>
          <t>Hand Tools</t>
        </is>
      </c>
      <c r="G9" s="2" t="n">
        <v>24057</v>
      </c>
      <c r="H9" t="inlineStr">
        <is>
          <t>Data label</t>
        </is>
      </c>
      <c r="I9" t="inlineStr"/>
    </row>
    <row r="10">
      <c r="A10" t="inlineStr">
        <is>
          <t>NAG</t>
        </is>
      </c>
      <c r="B10" t="inlineStr">
        <is>
          <t>NAG_Q1-2026_Branch_Report.pdf</t>
        </is>
      </c>
      <c r="C10" t="n">
        <v>2</v>
      </c>
      <c r="D10" t="inlineStr">
        <is>
          <t>Figure 2</t>
        </is>
      </c>
      <c r="E10" t="inlineStr">
        <is>
          <t>Net sales by product group (INR)</t>
        </is>
      </c>
      <c r="F10" t="inlineStr">
        <is>
          <t>Animal Feed</t>
        </is>
      </c>
      <c r="G10" s="2" t="n">
        <v>14972</v>
      </c>
      <c r="H10" t="inlineStr">
        <is>
          <t>Data label</t>
        </is>
      </c>
      <c r="I10" t="inlineStr"/>
    </row>
    <row r="11">
      <c r="A11" t="inlineStr">
        <is>
          <t>NSK</t>
        </is>
      </c>
      <c r="B11" t="inlineStr">
        <is>
          <t>NSK_Q1-2026_Branch_Report.pdf</t>
        </is>
      </c>
      <c r="C11" t="n">
        <v>1</v>
      </c>
      <c r="D11" t="inlineStr">
        <is>
          <t>Figure 1</t>
        </is>
      </c>
      <c r="E11" t="inlineStr">
        <is>
          <t>Net sales by month (INR)</t>
        </is>
      </c>
      <c r="F11" t="inlineStr">
        <is>
          <t>Jan</t>
        </is>
      </c>
      <c r="G11" s="2" t="n">
        <v>184851</v>
      </c>
      <c r="H11" t="inlineStr">
        <is>
          <t>Data label</t>
        </is>
      </c>
      <c r="I11" t="inlineStr"/>
    </row>
    <row r="12">
      <c r="A12" t="inlineStr">
        <is>
          <t>NSK</t>
        </is>
      </c>
      <c r="B12" t="inlineStr">
        <is>
          <t>NSK_Q1-2026_Branch_Report.pdf</t>
        </is>
      </c>
      <c r="C12" t="n">
        <v>1</v>
      </c>
      <c r="D12" t="inlineStr">
        <is>
          <t>Figure 1</t>
        </is>
      </c>
      <c r="E12" t="inlineStr">
        <is>
          <t>Net sales by month (INR)</t>
        </is>
      </c>
      <c r="F12" t="inlineStr">
        <is>
          <t>Feb</t>
        </is>
      </c>
      <c r="G12" s="2" t="n">
        <v>210347</v>
      </c>
      <c r="H12" t="inlineStr">
        <is>
          <t>Data label</t>
        </is>
      </c>
      <c r="I12" t="inlineStr"/>
    </row>
    <row r="13">
      <c r="A13" t="inlineStr">
        <is>
          <t>NSK</t>
        </is>
      </c>
      <c r="B13" t="inlineStr">
        <is>
          <t>NSK_Q1-2026_Branch_Report.pdf</t>
        </is>
      </c>
      <c r="C13" t="n">
        <v>1</v>
      </c>
      <c r="D13" t="inlineStr">
        <is>
          <t>Figure 1</t>
        </is>
      </c>
      <c r="E13" t="inlineStr">
        <is>
          <t>Net sales by month (INR)</t>
        </is>
      </c>
      <c r="F13" t="inlineStr">
        <is>
          <t>Mar</t>
        </is>
      </c>
      <c r="G13" s="2" t="n">
        <v>242218</v>
      </c>
      <c r="H13" t="inlineStr">
        <is>
          <t>Data label</t>
        </is>
      </c>
      <c r="I13" t="inlineStr"/>
    </row>
    <row r="14">
      <c r="A14" t="inlineStr">
        <is>
          <t>NSK</t>
        </is>
      </c>
      <c r="B14" t="inlineStr">
        <is>
          <t>NSK_Q1-2026_Branch_Report.pdf</t>
        </is>
      </c>
      <c r="C14" t="n">
        <v>2</v>
      </c>
      <c r="D14" t="inlineStr">
        <is>
          <t>Figure 2</t>
        </is>
      </c>
      <c r="E14" t="inlineStr">
        <is>
          <t>Net sales by product group (INR)</t>
        </is>
      </c>
      <c r="F14" t="inlineStr">
        <is>
          <t>Seeds</t>
        </is>
      </c>
      <c r="G14" s="2" t="n">
        <v>48543</v>
      </c>
      <c r="H14" t="inlineStr">
        <is>
          <t>Data label</t>
        </is>
      </c>
      <c r="I14" t="inlineStr"/>
    </row>
    <row r="15">
      <c r="A15" t="inlineStr">
        <is>
          <t>NSK</t>
        </is>
      </c>
      <c r="B15" t="inlineStr">
        <is>
          <t>NSK_Q1-2026_Branch_Report.pdf</t>
        </is>
      </c>
      <c r="C15" t="n">
        <v>2</v>
      </c>
      <c r="D15" t="inlineStr">
        <is>
          <t>Figure 2</t>
        </is>
      </c>
      <c r="E15" t="inlineStr">
        <is>
          <t>Net sales by product group (INR)</t>
        </is>
      </c>
      <c r="F15" t="inlineStr">
        <is>
          <t>Fertilisers</t>
        </is>
      </c>
      <c r="G15" s="2" t="n">
        <v>61419</v>
      </c>
      <c r="H15" t="inlineStr">
        <is>
          <t>Data label</t>
        </is>
      </c>
      <c r="I15" t="inlineStr"/>
    </row>
    <row r="16">
      <c r="A16" t="inlineStr">
        <is>
          <t>NSK</t>
        </is>
      </c>
      <c r="B16" t="inlineStr">
        <is>
          <t>NSK_Q1-2026_Branch_Report.pdf</t>
        </is>
      </c>
      <c r="C16" t="n">
        <v>2</v>
      </c>
      <c r="D16" t="inlineStr">
        <is>
          <t>Figure 2</t>
        </is>
      </c>
      <c r="E16" t="inlineStr">
        <is>
          <t>Net sales by product group (INR)</t>
        </is>
      </c>
      <c r="F16" t="inlineStr">
        <is>
          <t>Crop Protection</t>
        </is>
      </c>
      <c r="G16" s="2" t="n">
        <v>226930</v>
      </c>
      <c r="H16" t="inlineStr">
        <is>
          <t>Data label</t>
        </is>
      </c>
      <c r="I16" t="inlineStr"/>
    </row>
    <row r="17">
      <c r="A17" t="inlineStr">
        <is>
          <t>NSK</t>
        </is>
      </c>
      <c r="B17" t="inlineStr">
        <is>
          <t>NSK_Q1-2026_Branch_Report.pdf</t>
        </is>
      </c>
      <c r="C17" t="n">
        <v>2</v>
      </c>
      <c r="D17" t="inlineStr">
        <is>
          <t>Figure 2</t>
        </is>
      </c>
      <c r="E17" t="inlineStr">
        <is>
          <t>Net sales by product group (INR)</t>
        </is>
      </c>
      <c r="F17" t="inlineStr">
        <is>
          <t>Irrigation Parts</t>
        </is>
      </c>
      <c r="G17" s="2" t="n">
        <v>13082</v>
      </c>
      <c r="H17" t="inlineStr">
        <is>
          <t>Data label</t>
        </is>
      </c>
      <c r="I17" t="inlineStr"/>
    </row>
    <row r="18">
      <c r="A18" t="inlineStr">
        <is>
          <t>NSK</t>
        </is>
      </c>
      <c r="B18" t="inlineStr">
        <is>
          <t>NSK_Q1-2026_Branch_Report.pdf</t>
        </is>
      </c>
      <c r="C18" t="n">
        <v>2</v>
      </c>
      <c r="D18" t="inlineStr">
        <is>
          <t>Figure 2</t>
        </is>
      </c>
      <c r="E18" t="inlineStr">
        <is>
          <t>Net sales by product group (INR)</t>
        </is>
      </c>
      <c r="F18" t="inlineStr">
        <is>
          <t>Hand Tools</t>
        </is>
      </c>
      <c r="G18" s="2" t="n">
        <v>192010</v>
      </c>
      <c r="H18" t="inlineStr">
        <is>
          <t>Data label</t>
        </is>
      </c>
      <c r="I18" t="inlineStr"/>
    </row>
    <row r="19">
      <c r="A19" t="inlineStr">
        <is>
          <t>NSK</t>
        </is>
      </c>
      <c r="B19" t="inlineStr">
        <is>
          <t>NSK_Q1-2026_Branch_Report.pdf</t>
        </is>
      </c>
      <c r="C19" t="n">
        <v>2</v>
      </c>
      <c r="D19" t="inlineStr">
        <is>
          <t>Figure 2</t>
        </is>
      </c>
      <c r="E19" t="inlineStr">
        <is>
          <t>Net sales by product group (INR)</t>
        </is>
      </c>
      <c r="F19" t="inlineStr">
        <is>
          <t>Animal Feed</t>
        </is>
      </c>
      <c r="G19" s="2" t="n">
        <v>95432</v>
      </c>
      <c r="H19" t="inlineStr">
        <is>
          <t>Data label</t>
        </is>
      </c>
      <c r="I19" t="inlineStr"/>
    </row>
    <row r="20">
      <c r="A20" t="inlineStr">
        <is>
          <t>PUN</t>
        </is>
      </c>
      <c r="B20" t="inlineStr">
        <is>
          <t>PUN_Q1-2026_Branch_Report.pdf</t>
        </is>
      </c>
      <c r="C20" t="n">
        <v>1</v>
      </c>
      <c r="D20" t="inlineStr">
        <is>
          <t>Figure 1</t>
        </is>
      </c>
      <c r="E20" t="inlineStr">
        <is>
          <t>Net sales by month (INR)</t>
        </is>
      </c>
      <c r="F20" t="inlineStr">
        <is>
          <t>Jan</t>
        </is>
      </c>
      <c r="G20" s="2" t="n">
        <v>120733</v>
      </c>
      <c r="H20" t="inlineStr">
        <is>
          <t>Data label</t>
        </is>
      </c>
      <c r="I20" t="inlineStr"/>
    </row>
    <row r="21">
      <c r="A21" t="inlineStr">
        <is>
          <t>PUN</t>
        </is>
      </c>
      <c r="B21" t="inlineStr">
        <is>
          <t>PUN_Q1-2026_Branch_Report.pdf</t>
        </is>
      </c>
      <c r="C21" t="n">
        <v>1</v>
      </c>
      <c r="D21" t="inlineStr">
        <is>
          <t>Figure 1</t>
        </is>
      </c>
      <c r="E21" t="inlineStr">
        <is>
          <t>Net sales by month (INR)</t>
        </is>
      </c>
      <c r="F21" t="inlineStr">
        <is>
          <t>Feb</t>
        </is>
      </c>
      <c r="G21" s="2" t="n">
        <v>137385</v>
      </c>
      <c r="H21" t="inlineStr">
        <is>
          <t>Data label</t>
        </is>
      </c>
      <c r="I21" t="inlineStr"/>
    </row>
    <row r="22">
      <c r="A22" s="3" t="inlineStr">
        <is>
          <t>PUN</t>
        </is>
      </c>
      <c r="B22" s="3" t="inlineStr">
        <is>
          <t>PUN_Q1-2026_Branch_Report.pdf</t>
        </is>
      </c>
      <c r="C22" s="3" t="n">
        <v>1</v>
      </c>
      <c r="D22" s="3" t="inlineStr">
        <is>
          <t>Figure 1</t>
        </is>
      </c>
      <c r="E22" s="3" t="inlineStr">
        <is>
          <t>Net sales by month (INR)</t>
        </is>
      </c>
      <c r="F22" s="3" t="inlineStr">
        <is>
          <t>Mar</t>
        </is>
      </c>
      <c r="G22" s="4" t="n">
        <v>158201</v>
      </c>
      <c r="H22" s="3" t="inlineStr">
        <is>
          <t>Bar height vs axis</t>
        </is>
      </c>
      <c r="I22" s="3" t="inlineStr">
        <is>
          <t>No data label printed; value estimated from bar height (~158,201, +/-667) - confirm with source owner</t>
        </is>
      </c>
    </row>
    <row r="23">
      <c r="A23" t="inlineStr">
        <is>
          <t>PUN</t>
        </is>
      </c>
      <c r="B23" t="inlineStr">
        <is>
          <t>PUN_Q1-2026_Branch_Report.pdf</t>
        </is>
      </c>
      <c r="C23" t="n">
        <v>2</v>
      </c>
      <c r="D23" t="inlineStr">
        <is>
          <t>Figure 2</t>
        </is>
      </c>
      <c r="E23" t="inlineStr">
        <is>
          <t>Net sales by product group (INR)</t>
        </is>
      </c>
      <c r="F23" t="inlineStr">
        <is>
          <t>Seeds</t>
        </is>
      </c>
      <c r="G23" s="2" t="n">
        <v>83616</v>
      </c>
      <c r="H23" t="inlineStr">
        <is>
          <t>Data label</t>
        </is>
      </c>
      <c r="I23" t="inlineStr"/>
    </row>
    <row r="24">
      <c r="A24" t="inlineStr">
        <is>
          <t>PUN</t>
        </is>
      </c>
      <c r="B24" t="inlineStr">
        <is>
          <t>PUN_Q1-2026_Branch_Report.pdf</t>
        </is>
      </c>
      <c r="C24" t="n">
        <v>2</v>
      </c>
      <c r="D24" t="inlineStr">
        <is>
          <t>Figure 2</t>
        </is>
      </c>
      <c r="E24" t="inlineStr">
        <is>
          <t>Net sales by product group (INR)</t>
        </is>
      </c>
      <c r="F24" t="inlineStr">
        <is>
          <t>Fertilisers</t>
        </is>
      </c>
      <c r="G24" s="2" t="n">
        <v>25930</v>
      </c>
      <c r="H24" t="inlineStr">
        <is>
          <t>Data label</t>
        </is>
      </c>
      <c r="I24" t="inlineStr"/>
    </row>
    <row r="25">
      <c r="A25" t="inlineStr">
        <is>
          <t>PUN</t>
        </is>
      </c>
      <c r="B25" t="inlineStr">
        <is>
          <t>PUN_Q1-2026_Branch_Report.pdf</t>
        </is>
      </c>
      <c r="C25" t="n">
        <v>2</v>
      </c>
      <c r="D25" t="inlineStr">
        <is>
          <t>Figure 2</t>
        </is>
      </c>
      <c r="E25" t="inlineStr">
        <is>
          <t>Net sales by product group (INR)</t>
        </is>
      </c>
      <c r="F25" t="inlineStr">
        <is>
          <t>Crop Protection</t>
        </is>
      </c>
      <c r="G25" s="2" t="n">
        <v>29078</v>
      </c>
      <c r="H25" t="inlineStr">
        <is>
          <t>Data label</t>
        </is>
      </c>
      <c r="I25" t="inlineStr"/>
    </row>
    <row r="26">
      <c r="A26" t="inlineStr">
        <is>
          <t>PUN</t>
        </is>
      </c>
      <c r="B26" t="inlineStr">
        <is>
          <t>PUN_Q1-2026_Branch_Report.pdf</t>
        </is>
      </c>
      <c r="C26" t="n">
        <v>2</v>
      </c>
      <c r="D26" t="inlineStr">
        <is>
          <t>Figure 2</t>
        </is>
      </c>
      <c r="E26" t="inlineStr">
        <is>
          <t>Net sales by product group (INR)</t>
        </is>
      </c>
      <c r="F26" t="inlineStr">
        <is>
          <t>Irrigation Parts</t>
        </is>
      </c>
      <c r="G26" s="2" t="n">
        <v>123600</v>
      </c>
      <c r="H26" t="inlineStr">
        <is>
          <t>Data label</t>
        </is>
      </c>
      <c r="I26" t="inlineStr"/>
    </row>
    <row r="27">
      <c r="A27" t="inlineStr">
        <is>
          <t>PUN</t>
        </is>
      </c>
      <c r="B27" t="inlineStr">
        <is>
          <t>PUN_Q1-2026_Branch_Report.pdf</t>
        </is>
      </c>
      <c r="C27" t="n">
        <v>2</v>
      </c>
      <c r="D27" t="inlineStr">
        <is>
          <t>Figure 2</t>
        </is>
      </c>
      <c r="E27" t="inlineStr">
        <is>
          <t>Net sales by product group (INR)</t>
        </is>
      </c>
      <c r="F27" t="inlineStr">
        <is>
          <t>Hand Tools</t>
        </is>
      </c>
      <c r="G27" s="2" t="n">
        <v>85081</v>
      </c>
      <c r="H27" t="inlineStr">
        <is>
          <t>Data label</t>
        </is>
      </c>
      <c r="I27" t="inlineStr"/>
    </row>
    <row r="28">
      <c r="A28" t="inlineStr">
        <is>
          <t>PUN</t>
        </is>
      </c>
      <c r="B28" t="inlineStr">
        <is>
          <t>PUN_Q1-2026_Branch_Report.pdf</t>
        </is>
      </c>
      <c r="C28" t="n">
        <v>2</v>
      </c>
      <c r="D28" t="inlineStr">
        <is>
          <t>Figure 2</t>
        </is>
      </c>
      <c r="E28" t="inlineStr">
        <is>
          <t>Net sales by product group (INR)</t>
        </is>
      </c>
      <c r="F28" t="inlineStr">
        <is>
          <t>Animal Feed</t>
        </is>
      </c>
      <c r="G28" s="2" t="n">
        <v>69014</v>
      </c>
      <c r="H28" t="inlineStr">
        <is>
          <t>Data label</t>
        </is>
      </c>
      <c r="I2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  <col width="17" customWidth="1" min="4" max="4"/>
    <col width="19" customWidth="1" min="5" max="5"/>
  </cols>
  <sheetData>
    <row r="1">
      <c r="A1" s="1" t="inlineStr">
        <is>
          <t>Category</t>
        </is>
      </c>
      <c r="B1" s="1" t="inlineStr">
        <is>
          <t>Units</t>
        </is>
      </c>
      <c r="C1" s="1" t="inlineStr">
        <is>
          <t>Gross Sales (INR)</t>
        </is>
      </c>
      <c r="D1" s="1" t="inlineStr">
        <is>
          <t>Returns (INR)</t>
        </is>
      </c>
      <c r="E1" s="1" t="inlineStr">
        <is>
          <t>Net Sales (INR)</t>
        </is>
      </c>
    </row>
    <row r="2">
      <c r="A2" s="5" t="inlineStr">
        <is>
          <t>Seeds</t>
        </is>
      </c>
      <c r="B2" s="6" t="n">
        <v>211</v>
      </c>
      <c r="C2" s="6" t="n">
        <v>50640</v>
      </c>
      <c r="D2" s="6" t="n">
        <v>1248</v>
      </c>
      <c r="E2" s="6" t="n">
        <v>49392</v>
      </c>
    </row>
    <row r="3">
      <c r="A3" s="5" t="inlineStr">
        <is>
          <t>Fertilisers</t>
        </is>
      </c>
      <c r="B3" s="6" t="n">
        <v>1487</v>
      </c>
      <c r="C3" s="6" t="n">
        <v>126395</v>
      </c>
      <c r="D3" s="6" t="n">
        <v>4380</v>
      </c>
      <c r="E3" s="6" t="n">
        <v>122015</v>
      </c>
    </row>
    <row r="4">
      <c r="A4" s="5" t="inlineStr">
        <is>
          <t>Crop Protection</t>
        </is>
      </c>
      <c r="B4" s="7" t="inlineStr">
        <is>
          <t>1,O02</t>
        </is>
      </c>
      <c r="C4" s="6" t="n">
        <v>42084</v>
      </c>
      <c r="D4" s="6" t="n">
        <v>579</v>
      </c>
      <c r="E4" s="6" t="n">
        <v>41505</v>
      </c>
    </row>
    <row r="5">
      <c r="A5" s="5" t="inlineStr">
        <is>
          <t>Irrigation Parts</t>
        </is>
      </c>
      <c r="B5" s="6" t="n">
        <v>1754</v>
      </c>
      <c r="C5" s="6" t="n">
        <v>420960</v>
      </c>
      <c r="D5" s="6" t="n">
        <v>4403</v>
      </c>
      <c r="E5" s="6" t="n">
        <v>416557</v>
      </c>
    </row>
    <row r="6">
      <c r="A6" s="5" t="inlineStr">
        <is>
          <t>Hand Tools</t>
        </is>
      </c>
      <c r="B6" s="6" t="n">
        <v>587</v>
      </c>
      <c r="C6" s="6" t="n">
        <v>24654</v>
      </c>
      <c r="D6" s="6" t="n">
        <v>597</v>
      </c>
      <c r="E6" s="6" t="n">
        <v>24057</v>
      </c>
    </row>
    <row r="7">
      <c r="A7" s="5" t="inlineStr">
        <is>
          <t>Animal Feed</t>
        </is>
      </c>
      <c r="B7" s="6" t="n">
        <v>363</v>
      </c>
      <c r="C7" s="6" t="n">
        <v>15246</v>
      </c>
      <c r="D7" s="6" t="n">
        <v>274</v>
      </c>
      <c r="E7" s="6" t="n">
        <v>14972</v>
      </c>
    </row>
    <row r="8">
      <c r="A8" s="8" t="inlineStr">
        <is>
          <t>Total</t>
        </is>
      </c>
      <c r="B8" s="9" t="n">
        <v>5404</v>
      </c>
      <c r="C8" s="9" t="n">
        <v>679979</v>
      </c>
      <c r="D8" s="9" t="n">
        <v>11481</v>
      </c>
      <c r="E8" s="9" t="n">
        <v>668498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4" customWidth="1" min="5" max="5"/>
  </cols>
  <sheetData>
    <row r="1">
      <c r="A1" s="1" t="inlineStr">
        <is>
          <t>Month</t>
        </is>
      </c>
      <c r="B1" s="1" t="inlineStr">
        <is>
          <t>Period End</t>
        </is>
      </c>
      <c r="C1" s="1" t="inlineStr">
        <is>
          <t>Orders</t>
        </is>
      </c>
      <c r="D1" s="1" t="inlineStr">
        <is>
          <t>Avg Order Value (INR)</t>
        </is>
      </c>
      <c r="E1" s="1" t="inlineStr">
        <is>
          <t>On-Time %</t>
        </is>
      </c>
    </row>
    <row r="2">
      <c r="A2" s="5" t="inlineStr">
        <is>
          <t>Jan</t>
        </is>
      </c>
      <c r="B2" s="10" t="n">
        <v>46053</v>
      </c>
      <c r="C2" s="6" t="n">
        <v>186</v>
      </c>
      <c r="D2" s="11" t="n">
        <v>4704.77</v>
      </c>
      <c r="E2" s="12" t="n">
        <v>0.916</v>
      </c>
    </row>
    <row r="3">
      <c r="A3" s="5" t="inlineStr">
        <is>
          <t>Feb</t>
        </is>
      </c>
      <c r="B3" s="10" t="n">
        <v>46081</v>
      </c>
      <c r="C3" s="6" t="n">
        <v>348</v>
      </c>
      <c r="D3" s="11" t="n">
        <v>4464.72</v>
      </c>
      <c r="E3" s="12" t="n">
        <v>0.984</v>
      </c>
    </row>
    <row r="4">
      <c r="A4" s="5" t="inlineStr">
        <is>
          <t>Mar</t>
        </is>
      </c>
      <c r="B4" s="10" t="n">
        <v>46112</v>
      </c>
      <c r="C4" s="6" t="n">
        <v>374</v>
      </c>
      <c r="D4" s="11" t="n">
        <v>3777.24</v>
      </c>
      <c r="E4" s="12" t="n">
        <v>0.884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  <col width="17" customWidth="1" min="4" max="4"/>
    <col width="19" customWidth="1" min="5" max="5"/>
  </cols>
  <sheetData>
    <row r="1">
      <c r="A1" s="1" t="inlineStr">
        <is>
          <t>Category</t>
        </is>
      </c>
      <c r="B1" s="1" t="inlineStr">
        <is>
          <t>Units</t>
        </is>
      </c>
      <c r="C1" s="1" t="inlineStr">
        <is>
          <t>Gross Sales (INR)</t>
        </is>
      </c>
      <c r="D1" s="1" t="inlineStr">
        <is>
          <t>Returns (INR)</t>
        </is>
      </c>
      <c r="E1" s="1" t="inlineStr">
        <is>
          <t>Net Sales (INR)</t>
        </is>
      </c>
    </row>
    <row r="2">
      <c r="A2" s="5" t="inlineStr">
        <is>
          <t>Seeds</t>
        </is>
      </c>
      <c r="B2" s="6" t="n">
        <v>574</v>
      </c>
      <c r="C2" s="11" t="n">
        <v>48927.57</v>
      </c>
      <c r="D2" s="11" t="n">
        <v>384.61</v>
      </c>
      <c r="E2" s="11" t="n">
        <v>48542.96</v>
      </c>
    </row>
    <row r="3">
      <c r="A3" s="5" t="inlineStr">
        <is>
          <t>Fertilisers</t>
        </is>
      </c>
      <c r="B3" s="6" t="n">
        <v>727</v>
      </c>
      <c r="C3" s="11" t="n">
        <v>62492.42</v>
      </c>
      <c r="D3" s="11" t="n">
        <v>1073.45</v>
      </c>
      <c r="E3" s="11" t="n">
        <v>61418.97</v>
      </c>
    </row>
    <row r="4">
      <c r="A4" s="5" t="inlineStr">
        <is>
          <t>Crop Protection</t>
        </is>
      </c>
      <c r="B4" s="6" t="n">
        <v>1966</v>
      </c>
      <c r="C4" s="11" t="n">
        <v>233012.74</v>
      </c>
      <c r="D4" s="11" t="n">
        <v>6083.19</v>
      </c>
      <c r="E4" s="11" t="n">
        <v>226929.55</v>
      </c>
    </row>
    <row r="5">
      <c r="A5" s="5" t="inlineStr">
        <is>
          <t>Irrigation Parts</t>
        </is>
      </c>
      <c r="B5" s="6" t="n">
        <v>312</v>
      </c>
      <c r="C5" s="11" t="n">
        <v>13151.4</v>
      </c>
      <c r="D5" s="11" t="n">
        <v>69.51000000000001</v>
      </c>
      <c r="E5" s="11" t="n">
        <v>13081.89</v>
      </c>
    </row>
    <row r="6">
      <c r="A6" s="5" t="inlineStr">
        <is>
          <t>Hand Tools</t>
        </is>
      </c>
      <c r="B6" s="6" t="n">
        <v>636</v>
      </c>
      <c r="C6" s="11" t="n">
        <v>197760.92</v>
      </c>
      <c r="D6" s="11" t="n">
        <v>5750.59</v>
      </c>
      <c r="E6" s="11" t="n">
        <v>192010.33</v>
      </c>
    </row>
    <row r="7">
      <c r="A7" s="5" t="inlineStr">
        <is>
          <t>Animal Feed</t>
        </is>
      </c>
      <c r="B7" s="6" t="n">
        <v>316</v>
      </c>
      <c r="C7" s="11" t="n">
        <v>98017.84</v>
      </c>
      <c r="D7" s="11" t="n">
        <v>2585.96</v>
      </c>
      <c r="E7" s="11" t="n">
        <v>95431.88</v>
      </c>
    </row>
    <row r="8">
      <c r="A8" s="8" t="inlineStr">
        <is>
          <t>Total</t>
        </is>
      </c>
      <c r="B8" s="9" t="n">
        <v>4531</v>
      </c>
      <c r="C8" s="13" t="n">
        <v>653362.89</v>
      </c>
      <c r="D8" s="13" t="n">
        <v>15947.31</v>
      </c>
      <c r="E8" s="13" t="n">
        <v>638415.58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4" customWidth="1" min="5" max="5"/>
  </cols>
  <sheetData>
    <row r="1">
      <c r="A1" s="1" t="inlineStr">
        <is>
          <t>Month</t>
        </is>
      </c>
      <c r="B1" s="1" t="inlineStr">
        <is>
          <t>Period End</t>
        </is>
      </c>
      <c r="C1" s="1" t="inlineStr">
        <is>
          <t>Orders</t>
        </is>
      </c>
      <c r="D1" s="1" t="inlineStr">
        <is>
          <t>Avg Order Value (INR)</t>
        </is>
      </c>
      <c r="E1" s="1" t="inlineStr">
        <is>
          <t>On-Time %</t>
        </is>
      </c>
    </row>
    <row r="2">
      <c r="A2" s="5" t="inlineStr">
        <is>
          <t>Jan</t>
        </is>
      </c>
      <c r="B2" s="14" t="n">
        <v>46053</v>
      </c>
      <c r="C2" s="6" t="n">
        <v>149</v>
      </c>
      <c r="D2" s="11" t="n">
        <v>4547.42</v>
      </c>
      <c r="E2" s="12" t="n">
        <v>0.885</v>
      </c>
    </row>
    <row r="3">
      <c r="A3" s="5" t="inlineStr">
        <is>
          <t>Feb</t>
        </is>
      </c>
      <c r="B3" s="14" t="n">
        <v>46081</v>
      </c>
      <c r="C3" s="6" t="n">
        <v>359</v>
      </c>
      <c r="D3" s="11" t="n">
        <v>2357.19</v>
      </c>
      <c r="E3" s="12" t="n">
        <v>0.912</v>
      </c>
    </row>
    <row r="4">
      <c r="A4" s="5" t="inlineStr">
        <is>
          <t>Mar</t>
        </is>
      </c>
      <c r="B4" s="14" t="n">
        <v>46112</v>
      </c>
      <c r="C4" s="6" t="n">
        <v>190</v>
      </c>
      <c r="D4" s="11" t="n">
        <v>2026.9</v>
      </c>
      <c r="E4" s="12" t="n">
        <v>0.976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  <col width="17" customWidth="1" min="4" max="4"/>
    <col width="19" customWidth="1" min="5" max="5"/>
  </cols>
  <sheetData>
    <row r="1">
      <c r="A1" s="1" t="inlineStr">
        <is>
          <t>Category</t>
        </is>
      </c>
      <c r="B1" s="1" t="inlineStr">
        <is>
          <t>Units</t>
        </is>
      </c>
      <c r="C1" s="1" t="inlineStr">
        <is>
          <t>Gross Sales (INR)</t>
        </is>
      </c>
      <c r="D1" s="1" t="inlineStr">
        <is>
          <t>Returns (INR)</t>
        </is>
      </c>
      <c r="E1" s="1" t="inlineStr">
        <is>
          <t>Net Sales (INR)</t>
        </is>
      </c>
    </row>
    <row r="2">
      <c r="A2" s="5" t="inlineStr">
        <is>
          <t>Seeds</t>
        </is>
      </c>
      <c r="B2" s="6" t="n">
        <v>1010</v>
      </c>
      <c r="C2" s="6" t="n">
        <v>85850</v>
      </c>
      <c r="D2" s="6" t="n">
        <v>2234</v>
      </c>
      <c r="E2" s="6" t="n">
        <v>83616</v>
      </c>
    </row>
    <row r="3">
      <c r="A3" s="5" t="inlineStr">
        <is>
          <t>Fertilisers</t>
        </is>
      </c>
      <c r="B3" s="6" t="n">
        <v>412</v>
      </c>
      <c r="C3" s="6" t="n">
        <v>26780</v>
      </c>
      <c r="D3" s="6" t="n">
        <v>850</v>
      </c>
      <c r="E3" s="6" t="n">
        <v>25930</v>
      </c>
    </row>
    <row r="4">
      <c r="A4" s="5" t="inlineStr">
        <is>
          <t>Crop Protection</t>
        </is>
      </c>
      <c r="B4" s="6" t="n">
        <v>350</v>
      </c>
      <c r="C4" s="6" t="n">
        <v>29750</v>
      </c>
      <c r="D4" s="6" t="n">
        <v>672</v>
      </c>
      <c r="E4" s="6" t="n">
        <v>29078</v>
      </c>
    </row>
    <row r="5">
      <c r="A5" s="5" t="inlineStr">
        <is>
          <t>Irrigation Parts</t>
        </is>
      </c>
      <c r="B5" s="6" t="n">
        <v>1939</v>
      </c>
      <c r="C5" s="6" t="n">
        <v>126035</v>
      </c>
      <c r="D5" s="6" t="n">
        <v>2435</v>
      </c>
      <c r="E5" s="6" t="n">
        <v>123600</v>
      </c>
    </row>
    <row r="6">
      <c r="A6" s="5" t="inlineStr">
        <is>
          <t>Hand Tools</t>
        </is>
      </c>
      <c r="B6" s="6" t="n">
        <v>1007</v>
      </c>
      <c r="C6" s="6" t="n">
        <v>85595</v>
      </c>
      <c r="D6" s="6" t="n">
        <v>514</v>
      </c>
      <c r="E6" s="6" t="n">
        <v>85081</v>
      </c>
    </row>
    <row r="7">
      <c r="A7" s="5" t="inlineStr">
        <is>
          <t>Animal Feed</t>
        </is>
      </c>
      <c r="B7" s="6" t="n">
        <v>1090</v>
      </c>
      <c r="C7" s="6" t="n">
        <v>70850</v>
      </c>
      <c r="D7" s="6" t="n">
        <v>1836</v>
      </c>
      <c r="E7" s="6" t="n">
        <v>69014</v>
      </c>
    </row>
    <row r="8">
      <c r="A8" s="8" t="inlineStr">
        <is>
          <t>Total</t>
        </is>
      </c>
      <c r="B8" s="9" t="n">
        <v>5808</v>
      </c>
      <c r="C8" s="9" t="n">
        <v>424860</v>
      </c>
      <c r="D8" s="9" t="n">
        <v>8541</v>
      </c>
      <c r="E8" s="9" t="n">
        <v>416319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4" customWidth="1" min="5" max="5"/>
  </cols>
  <sheetData>
    <row r="1">
      <c r="A1" s="1" t="inlineStr">
        <is>
          <t>Month</t>
        </is>
      </c>
      <c r="B1" s="1" t="inlineStr">
        <is>
          <t>Period End</t>
        </is>
      </c>
      <c r="C1" s="1" t="inlineStr">
        <is>
          <t>Orders</t>
        </is>
      </c>
      <c r="D1" s="1" t="inlineStr">
        <is>
          <t>Avg Order Value (INR)</t>
        </is>
      </c>
      <c r="E1" s="1" t="inlineStr">
        <is>
          <t>On-Time %</t>
        </is>
      </c>
    </row>
    <row r="2">
      <c r="A2" s="5" t="inlineStr">
        <is>
          <t>Jan</t>
        </is>
      </c>
      <c r="B2" s="15" t="n">
        <v>46053</v>
      </c>
      <c r="C2" s="6" t="n">
        <v>339</v>
      </c>
      <c r="D2" s="11" t="n">
        <v>3038.55</v>
      </c>
      <c r="E2" s="12" t="n">
        <v>0.971</v>
      </c>
    </row>
    <row r="3">
      <c r="A3" s="5" t="inlineStr">
        <is>
          <t>Feb</t>
        </is>
      </c>
      <c r="B3" s="15" t="n">
        <v>46081</v>
      </c>
      <c r="C3" s="6" t="n">
        <v>155</v>
      </c>
      <c r="D3" s="11" t="n">
        <v>1903.3</v>
      </c>
      <c r="E3" s="12" t="n">
        <v>0.961</v>
      </c>
    </row>
    <row r="4">
      <c r="A4" s="5" t="inlineStr">
        <is>
          <t>Mar</t>
        </is>
      </c>
      <c r="B4" s="15" t="n">
        <v>46112</v>
      </c>
      <c r="C4" s="6" t="n">
        <v>418</v>
      </c>
      <c r="D4" s="11" t="n">
        <v>3624.76</v>
      </c>
      <c r="E4" s="12" t="n">
        <v>0.9360000000000001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70" customWidth="1" min="5" max="5"/>
    <col width="18" customWidth="1" min="6" max="6"/>
  </cols>
  <sheetData>
    <row r="1">
      <c r="A1" s="1" t="inlineStr">
        <is>
          <t>Source File</t>
        </is>
      </c>
      <c r="B1" s="1" t="inlineStr">
        <is>
          <t>Sheet</t>
        </is>
      </c>
      <c r="C1" s="1" t="inlineStr">
        <is>
          <t>Cell / Item</t>
        </is>
      </c>
      <c r="D1" s="1" t="inlineStr">
        <is>
          <t>Value As Printed</t>
        </is>
      </c>
      <c r="E1" s="1" t="inlineStr">
        <is>
          <t>Why Flagged</t>
        </is>
      </c>
      <c r="F1" s="1" t="inlineStr">
        <is>
          <t>Reviewer Note</t>
        </is>
      </c>
    </row>
    <row r="2">
      <c r="A2" t="inlineStr">
        <is>
          <t>NAG_Q1-2026_Branch_Report.pdf</t>
        </is>
      </c>
      <c r="B2" t="inlineStr">
        <is>
          <t>NAG_T1_Sales</t>
        </is>
      </c>
      <c r="C2" t="inlineStr">
        <is>
          <t>B4</t>
        </is>
      </c>
      <c r="D2" t="inlineStr">
        <is>
          <t>1,O02</t>
        </is>
      </c>
      <c r="E2" t="inlineStr">
        <is>
          <t>Unreadable character in number '1,O02' (letter in place of a digit?) - kept as printed, check source</t>
        </is>
      </c>
    </row>
    <row r="3">
      <c r="A3" t="inlineStr">
        <is>
          <t>NAG_Q1-2026_Branch_Report.pdf</t>
        </is>
      </c>
      <c r="B3" t="inlineStr">
        <is>
          <t>NAG_T1_Sales</t>
        </is>
      </c>
      <c r="C3" t="inlineStr">
        <is>
          <t>B8</t>
        </is>
      </c>
      <c r="D3" t="inlineStr">
        <is>
          <t>5,404</t>
        </is>
      </c>
      <c r="E3" t="inlineStr">
        <is>
          <t>Total cannot be re-added until the unreadable value above is confirmed</t>
        </is>
      </c>
    </row>
    <row r="4">
      <c r="A4" t="inlineStr">
        <is>
          <t>NSK_Q1-2026_Branch_Report.pdf</t>
        </is>
      </c>
      <c r="B4" t="inlineStr">
        <is>
          <t>NSK_T1_Sales</t>
        </is>
      </c>
      <c r="C4" t="inlineStr">
        <is>
          <t>E8</t>
        </is>
      </c>
      <c r="D4" t="inlineStr">
        <is>
          <t>638,415.58</t>
        </is>
      </c>
      <c r="E4" t="inlineStr">
        <is>
          <t>Printed total does not re-add: rows sum to 637,415.58, difference +1,000.00 - kept as printed</t>
        </is>
      </c>
    </row>
    <row r="5">
      <c r="A5" t="inlineStr">
        <is>
          <t>PUN_Q1-2026_Branch_Report.pdf</t>
        </is>
      </c>
      <c r="B5" t="inlineStr">
        <is>
          <t>Charts_Data</t>
        </is>
      </c>
      <c r="C5" t="inlineStr">
        <is>
          <t>Figure 1 / Mar</t>
        </is>
      </c>
      <c r="D5" t="n">
        <v>158201</v>
      </c>
      <c r="E5" t="inlineStr">
        <is>
          <t>No data label printed; value estimated from bar height (~158,201, +/-667) - confirm with source owner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Check</t>
        </is>
      </c>
      <c r="B1" s="1" t="inlineStr">
        <is>
          <t>Re-added From Rows</t>
        </is>
      </c>
      <c r="C1" s="1" t="inlineStr">
        <is>
          <t>Printed Total</t>
        </is>
      </c>
      <c r="D1" s="1" t="inlineStr">
        <is>
          <t>Difference</t>
        </is>
      </c>
      <c r="E1" s="1" t="inlineStr">
        <is>
          <t>Result</t>
        </is>
      </c>
    </row>
    <row r="2">
      <c r="A2" t="inlineStr">
        <is>
          <t>NAG_T1_Sales: Units total</t>
        </is>
      </c>
      <c r="B2" s="16">
        <f>SUM('NAG_T1_Sales'!B2:B7)</f>
        <v>4402</v>
      </c>
      <c r="C2" s="16">
        <f>'NAG_T1_Sales'!B8</f>
        <v>5404</v>
      </c>
      <c r="D2" s="16">
        <f>IFERROR(B2-C2,"n/a")</f>
        <v>-1002</v>
      </c>
      <c r="E2" t="str">
        <f>IF(ISNUMBER(D2),IF(ABS(D2)&lt;0.005,"PASS","CHECK SOURCE"),"CHECK SOURCE")</f>
        <v>CHECK SOURCE</v>
      </c>
    </row>
    <row r="3">
      <c r="A3" t="inlineStr">
        <is>
          <t>NAG_T1_Sales: Gross Sales (INR) total</t>
        </is>
      </c>
      <c r="B3" s="16">
        <f>SUM('NAG_T1_Sales'!C2:C7)</f>
        <v>679979</v>
      </c>
      <c r="C3" s="16">
        <f>'NAG_T1_Sales'!C8</f>
        <v>679979</v>
      </c>
      <c r="D3" s="16">
        <f>IFERROR(B3-C3,"n/a")</f>
        <v>0</v>
      </c>
      <c r="E3" t="str">
        <f>IF(ISNUMBER(D3),IF(ABS(D3)&lt;0.005,"PASS","CHECK SOURCE"),"CHECK SOURCE")</f>
        <v>PASS</v>
      </c>
    </row>
    <row r="4">
      <c r="A4" t="inlineStr">
        <is>
          <t>NAG_T1_Sales: Returns (INR) total</t>
        </is>
      </c>
      <c r="B4" s="16">
        <f>SUM('NAG_T1_Sales'!D2:D7)</f>
        <v>11481</v>
      </c>
      <c r="C4" s="16">
        <f>'NAG_T1_Sales'!D8</f>
        <v>11481</v>
      </c>
      <c r="D4" s="16">
        <f>IFERROR(B4-C4,"n/a")</f>
        <v>0</v>
      </c>
      <c r="E4" t="str">
        <f>IF(ISNUMBER(D4),IF(ABS(D4)&lt;0.005,"PASS","CHECK SOURCE"),"CHECK SOURCE")</f>
        <v>PASS</v>
      </c>
    </row>
    <row r="5">
      <c r="A5" t="inlineStr">
        <is>
          <t>NAG_T1_Sales: Net Sales (INR) total</t>
        </is>
      </c>
      <c r="B5" s="16">
        <f>SUM('NAG_T1_Sales'!E2:E7)</f>
        <v>668498</v>
      </c>
      <c r="C5" s="16">
        <f>'NAG_T1_Sales'!E8</f>
        <v>668498</v>
      </c>
      <c r="D5" s="16">
        <f>IFERROR(B5-C5,"n/a")</f>
        <v>0</v>
      </c>
      <c r="E5" t="str">
        <f>IF(ISNUMBER(D5),IF(ABS(D5)&lt;0.005,"PASS","CHECK SOURCE"),"CHECK SOURCE")</f>
        <v>PASS</v>
      </c>
    </row>
    <row r="6">
      <c r="A6" t="inlineStr">
        <is>
          <t>NSK_T1_Sales: Units total</t>
        </is>
      </c>
      <c r="B6" s="16">
        <f>SUM('NSK_T1_Sales'!B2:B7)</f>
        <v>4531</v>
      </c>
      <c r="C6" s="16">
        <f>'NSK_T1_Sales'!B8</f>
        <v>4531</v>
      </c>
      <c r="D6" s="16">
        <f>IFERROR(B6-C6,"n/a")</f>
        <v>0</v>
      </c>
      <c r="E6" t="str">
        <f>IF(ISNUMBER(D6),IF(ABS(D6)&lt;0.005,"PASS","CHECK SOURCE"),"CHECK SOURCE")</f>
        <v>PASS</v>
      </c>
    </row>
    <row r="7">
      <c r="A7" t="inlineStr">
        <is>
          <t>NSK_T1_Sales: Gross Sales (INR) total</t>
        </is>
      </c>
      <c r="B7" s="16">
        <f>SUM('NSK_T1_Sales'!C2:C7)</f>
        <v>653362.89</v>
      </c>
      <c r="C7" s="16">
        <f>'NSK_T1_Sales'!C8</f>
        <v>653362.89</v>
      </c>
      <c r="D7" s="16">
        <f>IFERROR(B7-C7,"n/a")</f>
        <v>0</v>
      </c>
      <c r="E7" t="str">
        <f>IF(ISNUMBER(D7),IF(ABS(D7)&lt;0.005,"PASS","CHECK SOURCE"),"CHECK SOURCE")</f>
        <v>PASS</v>
      </c>
    </row>
    <row r="8">
      <c r="A8" t="inlineStr">
        <is>
          <t>NSK_T1_Sales: Returns (INR) total</t>
        </is>
      </c>
      <c r="B8" s="16">
        <f>SUM('NSK_T1_Sales'!D2:D7)</f>
        <v>15947.31</v>
      </c>
      <c r="C8" s="16">
        <f>'NSK_T1_Sales'!D8</f>
        <v>15947.31</v>
      </c>
      <c r="D8" s="16">
        <f>IFERROR(B8-C8,"n/a")</f>
        <v>0</v>
      </c>
      <c r="E8" t="str">
        <f>IF(ISNUMBER(D8),IF(ABS(D8)&lt;0.005,"PASS","CHECK SOURCE"),"CHECK SOURCE")</f>
        <v>PASS</v>
      </c>
    </row>
    <row r="9">
      <c r="A9" t="inlineStr">
        <is>
          <t>NSK_T1_Sales: Net Sales (INR) total</t>
        </is>
      </c>
      <c r="B9" s="16">
        <f>SUM('NSK_T1_Sales'!E2:E7)</f>
        <v>637415.58</v>
      </c>
      <c r="C9" s="16">
        <f>'NSK_T1_Sales'!E8</f>
        <v>638415.58</v>
      </c>
      <c r="D9" s="16">
        <f>IFERROR(B9-C9,"n/a")</f>
        <v>-1000</v>
      </c>
      <c r="E9" t="str">
        <f>IF(ISNUMBER(D9),IF(ABS(D9)&lt;0.005,"PASS","CHECK SOURCE"),"CHECK SOURCE")</f>
        <v>CHECK SOURCE</v>
      </c>
    </row>
    <row r="10">
      <c r="A10" t="inlineStr">
        <is>
          <t>PUN_T1_Sales: Units total</t>
        </is>
      </c>
      <c r="B10" s="16">
        <f>SUM('PUN_T1_Sales'!B2:B7)</f>
        <v>5808</v>
      </c>
      <c r="C10" s="16">
        <f>'PUN_T1_Sales'!B8</f>
        <v>5808</v>
      </c>
      <c r="D10" s="16">
        <f>IFERROR(B10-C10,"n/a")</f>
        <v>0</v>
      </c>
      <c r="E10" t="str">
        <f>IF(ISNUMBER(D10),IF(ABS(D10)&lt;0.005,"PASS","CHECK SOURCE"),"CHECK SOURCE")</f>
        <v>PASS</v>
      </c>
    </row>
    <row r="11">
      <c r="A11" t="inlineStr">
        <is>
          <t>PUN_T1_Sales: Gross Sales (INR) total</t>
        </is>
      </c>
      <c r="B11" s="16">
        <f>SUM('PUN_T1_Sales'!C2:C7)</f>
        <v>424860</v>
      </c>
      <c r="C11" s="16">
        <f>'PUN_T1_Sales'!C8</f>
        <v>424860</v>
      </c>
      <c r="D11" s="16">
        <f>IFERROR(B11-C11,"n/a")</f>
        <v>0</v>
      </c>
      <c r="E11" t="str">
        <f>IF(ISNUMBER(D11),IF(ABS(D11)&lt;0.005,"PASS","CHECK SOURCE"),"CHECK SOURCE")</f>
        <v>PASS</v>
      </c>
    </row>
    <row r="12">
      <c r="A12" t="inlineStr">
        <is>
          <t>PUN_T1_Sales: Returns (INR) total</t>
        </is>
      </c>
      <c r="B12" s="16">
        <f>SUM('PUN_T1_Sales'!D2:D7)</f>
        <v>8541</v>
      </c>
      <c r="C12" s="16">
        <f>'PUN_T1_Sales'!D8</f>
        <v>8541</v>
      </c>
      <c r="D12" s="16">
        <f>IFERROR(B12-C12,"n/a")</f>
        <v>0</v>
      </c>
      <c r="E12" t="str">
        <f>IF(ISNUMBER(D12),IF(ABS(D12)&lt;0.005,"PASS","CHECK SOURCE"),"CHECK SOURCE")</f>
        <v>PASS</v>
      </c>
    </row>
    <row r="13">
      <c r="A13" t="inlineStr">
        <is>
          <t>PUN_T1_Sales: Net Sales (INR) total</t>
        </is>
      </c>
      <c r="B13" s="16">
        <f>SUM('PUN_T1_Sales'!E2:E7)</f>
        <v>416319</v>
      </c>
      <c r="C13" s="16">
        <f>'PUN_T1_Sales'!E8</f>
        <v>416319</v>
      </c>
      <c r="D13" s="16">
        <f>IFERROR(B13-C13,"n/a")</f>
        <v>0</v>
      </c>
      <c r="E13" t="str">
        <f>IF(ISNUMBER(D13),IF(ABS(D13)&lt;0.005,"PASS","CHECK SOURCE"),"CHECK SOURCE")</f>
        <v>PASS</v>
      </c>
    </row>
    <row r="14">
      <c r="A14" t="inlineStr">
        <is>
          <t>Checks passed</t>
        </is>
      </c>
      <c r="B14">
        <f>COUNTIF(E2:E12,"PASS")</f>
        <v>9</v>
      </c>
    </row>
    <row r="15">
      <c r="A15" t="inlineStr">
        <is>
          <t>Checks to review</t>
        </is>
      </c>
      <c r="B15">
        <f>COUNTIF(E2:E12,"CHECK SOURCE")</f>
        <v>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Source File</t>
        </is>
      </c>
      <c r="B1" s="1" t="inlineStr">
        <is>
          <t>Sheet</t>
        </is>
      </c>
      <c r="C1" s="1" t="inlineStr">
        <is>
          <t>Heading As Printed</t>
        </is>
      </c>
      <c r="D1" s="1" t="inlineStr">
        <is>
          <t>Unified Heading</t>
        </is>
      </c>
    </row>
    <row r="2">
      <c r="A2" t="inlineStr">
        <is>
          <t>NAG_Q1-2026_Branch_Report.pdf</t>
        </is>
      </c>
      <c r="B2" t="inlineStr">
        <is>
          <t>NAG_T1_Sales</t>
        </is>
      </c>
      <c r="C2" t="inlineStr">
        <is>
          <t>Product Group</t>
        </is>
      </c>
      <c r="D2" t="inlineStr">
        <is>
          <t>Category</t>
        </is>
      </c>
    </row>
    <row r="3">
      <c r="A3" t="inlineStr">
        <is>
          <t>NAG_Q1-2026_Branch_Report.pdf</t>
        </is>
      </c>
      <c r="B3" t="inlineStr">
        <is>
          <t>NAG_T1_Sales</t>
        </is>
      </c>
      <c r="C3" t="inlineStr">
        <is>
          <t>Qty</t>
        </is>
      </c>
      <c r="D3" t="inlineStr">
        <is>
          <t>Units</t>
        </is>
      </c>
    </row>
    <row r="4">
      <c r="A4" t="inlineStr">
        <is>
          <t>NAG_Q1-2026_Branch_Report.pdf</t>
        </is>
      </c>
      <c r="B4" t="inlineStr">
        <is>
          <t>NAG_T1_Sales</t>
        </is>
      </c>
      <c r="C4" t="inlineStr">
        <is>
          <t>Sales Value</t>
        </is>
      </c>
      <c r="D4" t="inlineStr">
        <is>
          <t>Gross Sales (INR)</t>
        </is>
      </c>
    </row>
    <row r="5">
      <c r="A5" t="inlineStr">
        <is>
          <t>NAG_Q1-2026_Branch_Report.pdf</t>
        </is>
      </c>
      <c r="B5" t="inlineStr">
        <is>
          <t>NAG_T1_Sales</t>
        </is>
      </c>
      <c r="C5" t="inlineStr">
        <is>
          <t>Return Value</t>
        </is>
      </c>
      <c r="D5" t="inlineStr">
        <is>
          <t>Returns (INR)</t>
        </is>
      </c>
    </row>
    <row r="6">
      <c r="A6" t="inlineStr">
        <is>
          <t>NAG_Q1-2026_Branch_Report.pdf</t>
        </is>
      </c>
      <c r="B6" t="inlineStr">
        <is>
          <t>NAG_T1_Sales</t>
        </is>
      </c>
      <c r="C6" t="inlineStr">
        <is>
          <t>Net Value</t>
        </is>
      </c>
      <c r="D6" t="inlineStr">
        <is>
          <t>Net Sales (INR)</t>
        </is>
      </c>
    </row>
    <row r="7">
      <c r="A7" t="inlineStr">
        <is>
          <t>NAG_Q1-2026_Branch_Report.pdf</t>
        </is>
      </c>
      <c r="B7" t="inlineStr">
        <is>
          <t>NAG_T2_Dispatch</t>
        </is>
      </c>
      <c r="C7" t="inlineStr">
        <is>
          <t>Month</t>
        </is>
      </c>
      <c r="D7" t="inlineStr">
        <is>
          <t>Month</t>
        </is>
      </c>
    </row>
    <row r="8">
      <c r="A8" t="inlineStr">
        <is>
          <t>NAG_Q1-2026_Branch_Report.pdf</t>
        </is>
      </c>
      <c r="B8" t="inlineStr">
        <is>
          <t>NAG_T2_Dispatch</t>
        </is>
      </c>
      <c r="C8" t="inlineStr">
        <is>
          <t>Month Ending</t>
        </is>
      </c>
      <c r="D8" t="inlineStr">
        <is>
          <t>Period End</t>
        </is>
      </c>
    </row>
    <row r="9">
      <c r="A9" t="inlineStr">
        <is>
          <t>NAG_Q1-2026_Branch_Report.pdf</t>
        </is>
      </c>
      <c r="B9" t="inlineStr">
        <is>
          <t>NAG_T2_Dispatch</t>
        </is>
      </c>
      <c r="C9" t="inlineStr">
        <is>
          <t>No. of Orders</t>
        </is>
      </c>
      <c r="D9" t="inlineStr">
        <is>
          <t>Orders</t>
        </is>
      </c>
    </row>
    <row r="10">
      <c r="A10" t="inlineStr">
        <is>
          <t>NAG_Q1-2026_Branch_Report.pdf</t>
        </is>
      </c>
      <c r="B10" t="inlineStr">
        <is>
          <t>NAG_T2_Dispatch</t>
        </is>
      </c>
      <c r="C10" t="inlineStr">
        <is>
          <t>AOV (Rs)</t>
        </is>
      </c>
      <c r="D10" t="inlineStr">
        <is>
          <t>Avg Order Value (INR)</t>
        </is>
      </c>
    </row>
    <row r="11">
      <c r="A11" t="inlineStr">
        <is>
          <t>NAG_Q1-2026_Branch_Report.pdf</t>
        </is>
      </c>
      <c r="B11" t="inlineStr">
        <is>
          <t>NAG_T2_Dispatch</t>
        </is>
      </c>
      <c r="C11" t="inlineStr">
        <is>
          <t>Delivered On Time</t>
        </is>
      </c>
      <c r="D11" t="inlineStr">
        <is>
          <t>On-Time %</t>
        </is>
      </c>
    </row>
    <row r="12">
      <c r="A12" t="inlineStr">
        <is>
          <t>NSK_Q1-2026_Branch_Report.pdf</t>
        </is>
      </c>
      <c r="B12" t="inlineStr">
        <is>
          <t>NSK_T1_Sales</t>
        </is>
      </c>
      <c r="C12" t="inlineStr">
        <is>
          <t>Segment</t>
        </is>
      </c>
      <c r="D12" t="inlineStr">
        <is>
          <t>Category</t>
        </is>
      </c>
    </row>
    <row r="13">
      <c r="A13" t="inlineStr">
        <is>
          <t>NSK_Q1-2026_Branch_Report.pdf</t>
        </is>
      </c>
      <c r="B13" t="inlineStr">
        <is>
          <t>NSK_T1_Sales</t>
        </is>
      </c>
      <c r="C13" t="inlineStr">
        <is>
          <t>Units</t>
        </is>
      </c>
      <c r="D13" t="inlineStr">
        <is>
          <t>Units</t>
        </is>
      </c>
    </row>
    <row r="14">
      <c r="A14" t="inlineStr">
        <is>
          <t>NSK_Q1-2026_Branch_Report.pdf</t>
        </is>
      </c>
      <c r="B14" t="inlineStr">
        <is>
          <t>NSK_T1_Sales</t>
        </is>
      </c>
      <c r="C14" t="inlineStr">
        <is>
          <t>Gross (Rs.)</t>
        </is>
      </c>
      <c r="D14" t="inlineStr">
        <is>
          <t>Gross Sales (INR)</t>
        </is>
      </c>
    </row>
    <row r="15">
      <c r="A15" t="inlineStr">
        <is>
          <t>NSK_Q1-2026_Branch_Report.pdf</t>
        </is>
      </c>
      <c r="B15" t="inlineStr">
        <is>
          <t>NSK_T1_Sales</t>
        </is>
      </c>
      <c r="C15" t="inlineStr">
        <is>
          <t>Returns (Rs.)</t>
        </is>
      </c>
      <c r="D15" t="inlineStr">
        <is>
          <t>Returns (INR)</t>
        </is>
      </c>
    </row>
    <row r="16">
      <c r="A16" t="inlineStr">
        <is>
          <t>NSK_Q1-2026_Branch_Report.pdf</t>
        </is>
      </c>
      <c r="B16" t="inlineStr">
        <is>
          <t>NSK_T1_Sales</t>
        </is>
      </c>
      <c r="C16" t="inlineStr">
        <is>
          <t>Net (Rs.)</t>
        </is>
      </c>
      <c r="D16" t="inlineStr">
        <is>
          <t>Net Sales (INR)</t>
        </is>
      </c>
    </row>
    <row r="17">
      <c r="A17" t="inlineStr">
        <is>
          <t>NSK_Q1-2026_Branch_Report.pdf</t>
        </is>
      </c>
      <c r="B17" t="inlineStr">
        <is>
          <t>NSK_T2_Dispatch</t>
        </is>
      </c>
      <c r="C17" t="inlineStr">
        <is>
          <t>Period</t>
        </is>
      </c>
      <c r="D17" t="inlineStr">
        <is>
          <t>Month</t>
        </is>
      </c>
    </row>
    <row r="18">
      <c r="A18" t="inlineStr">
        <is>
          <t>NSK_Q1-2026_Branch_Report.pdf</t>
        </is>
      </c>
      <c r="B18" t="inlineStr">
        <is>
          <t>NSK_T2_Dispatch</t>
        </is>
      </c>
      <c r="C18" t="inlineStr">
        <is>
          <t>Closing Date</t>
        </is>
      </c>
      <c r="D18" t="inlineStr">
        <is>
          <t>Period End</t>
        </is>
      </c>
    </row>
    <row r="19">
      <c r="A19" t="inlineStr">
        <is>
          <t>NSK_Q1-2026_Branch_Report.pdf</t>
        </is>
      </c>
      <c r="B19" t="inlineStr">
        <is>
          <t>NSK_T2_Dispatch</t>
        </is>
      </c>
      <c r="C19" t="inlineStr">
        <is>
          <t>Order Count</t>
        </is>
      </c>
      <c r="D19" t="inlineStr">
        <is>
          <t>Orders</t>
        </is>
      </c>
    </row>
    <row r="20">
      <c r="A20" t="inlineStr">
        <is>
          <t>NSK_Q1-2026_Branch_Report.pdf</t>
        </is>
      </c>
      <c r="B20" t="inlineStr">
        <is>
          <t>NSK_T2_Dispatch</t>
        </is>
      </c>
      <c r="C20" t="inlineStr">
        <is>
          <t>Avg. Order (Rs.)</t>
        </is>
      </c>
      <c r="D20" t="inlineStr">
        <is>
          <t>Avg Order Value (INR)</t>
        </is>
      </c>
    </row>
    <row r="21">
      <c r="A21" t="inlineStr">
        <is>
          <t>NSK_Q1-2026_Branch_Report.pdf</t>
        </is>
      </c>
      <c r="B21" t="inlineStr">
        <is>
          <t>NSK_T2_Dispatch</t>
        </is>
      </c>
      <c r="C21" t="inlineStr">
        <is>
          <t>OTD %</t>
        </is>
      </c>
      <c r="D21" t="inlineStr">
        <is>
          <t>On-Time %</t>
        </is>
      </c>
    </row>
    <row r="22">
      <c r="A22" t="inlineStr">
        <is>
          <t>PUN_Q1-2026_Branch_Report.pdf</t>
        </is>
      </c>
      <c r="B22" t="inlineStr">
        <is>
          <t>PUN_T1_Sales</t>
        </is>
      </c>
      <c r="C22" t="inlineStr">
        <is>
          <t>Category</t>
        </is>
      </c>
      <c r="D22" t="inlineStr">
        <is>
          <t>Category</t>
        </is>
      </c>
    </row>
    <row r="23">
      <c r="A23" t="inlineStr">
        <is>
          <t>PUN_Q1-2026_Branch_Report.pdf</t>
        </is>
      </c>
      <c r="B23" t="inlineStr">
        <is>
          <t>PUN_T1_Sales</t>
        </is>
      </c>
      <c r="C23" t="inlineStr">
        <is>
          <t>Units Sold</t>
        </is>
      </c>
      <c r="D23" t="inlineStr">
        <is>
          <t>Units</t>
        </is>
      </c>
    </row>
    <row r="24">
      <c r="A24" t="inlineStr">
        <is>
          <t>PUN_Q1-2026_Branch_Report.pdf</t>
        </is>
      </c>
      <c r="B24" t="inlineStr">
        <is>
          <t>PUN_T1_Sales</t>
        </is>
      </c>
      <c r="C24" t="inlineStr">
        <is>
          <t>Gross Sales (INR)</t>
        </is>
      </c>
      <c r="D24" t="inlineStr">
        <is>
          <t>Gross Sales (INR)</t>
        </is>
      </c>
    </row>
    <row r="25">
      <c r="A25" t="inlineStr">
        <is>
          <t>PUN_Q1-2026_Branch_Report.pdf</t>
        </is>
      </c>
      <c r="B25" t="inlineStr">
        <is>
          <t>PUN_T1_Sales</t>
        </is>
      </c>
      <c r="C25" t="inlineStr">
        <is>
          <t>Returns (INR)</t>
        </is>
      </c>
      <c r="D25" t="inlineStr">
        <is>
          <t>Returns (INR)</t>
        </is>
      </c>
    </row>
    <row r="26">
      <c r="A26" t="inlineStr">
        <is>
          <t>PUN_Q1-2026_Branch_Report.pdf</t>
        </is>
      </c>
      <c r="B26" t="inlineStr">
        <is>
          <t>PUN_T1_Sales</t>
        </is>
      </c>
      <c r="C26" t="inlineStr">
        <is>
          <t>Net Sales (INR)</t>
        </is>
      </c>
      <c r="D26" t="inlineStr">
        <is>
          <t>Net Sales (INR)</t>
        </is>
      </c>
    </row>
    <row r="27">
      <c r="A27" t="inlineStr">
        <is>
          <t>PUN_Q1-2026_Branch_Report.pdf</t>
        </is>
      </c>
      <c r="B27" t="inlineStr">
        <is>
          <t>PUN_T2_Dispatch</t>
        </is>
      </c>
      <c r="C27" t="inlineStr">
        <is>
          <t>Month</t>
        </is>
      </c>
      <c r="D27" t="inlineStr">
        <is>
          <t>Month</t>
        </is>
      </c>
    </row>
    <row r="28">
      <c r="A28" t="inlineStr">
        <is>
          <t>PUN_Q1-2026_Branch_Report.pdf</t>
        </is>
      </c>
      <c r="B28" t="inlineStr">
        <is>
          <t>PUN_T2_Dispatch</t>
        </is>
      </c>
      <c r="C28" t="inlineStr">
        <is>
          <t>Period End</t>
        </is>
      </c>
      <c r="D28" t="inlineStr">
        <is>
          <t>Period End</t>
        </is>
      </c>
    </row>
    <row r="29">
      <c r="A29" t="inlineStr">
        <is>
          <t>PUN_Q1-2026_Branch_Report.pdf</t>
        </is>
      </c>
      <c r="B29" t="inlineStr">
        <is>
          <t>PUN_T2_Dispatch</t>
        </is>
      </c>
      <c r="C29" t="inlineStr">
        <is>
          <t>Orders</t>
        </is>
      </c>
      <c r="D29" t="inlineStr">
        <is>
          <t>Orders</t>
        </is>
      </c>
    </row>
    <row r="30">
      <c r="A30" t="inlineStr">
        <is>
          <t>PUN_Q1-2026_Branch_Report.pdf</t>
        </is>
      </c>
      <c r="B30" t="inlineStr">
        <is>
          <t>PUN_T2_Dispatch</t>
        </is>
      </c>
      <c r="C30" t="inlineStr">
        <is>
          <t>Avg Order Value</t>
        </is>
      </c>
      <c r="D30" t="inlineStr">
        <is>
          <t>Avg Order Value (INR)</t>
        </is>
      </c>
    </row>
    <row r="31">
      <c r="A31" t="inlineStr">
        <is>
          <t>PUN_Q1-2026_Branch_Report.pdf</t>
        </is>
      </c>
      <c r="B31" t="inlineStr">
        <is>
          <t>PUN_T2_Dispatch</t>
        </is>
      </c>
      <c r="C31" t="inlineStr">
        <is>
          <t>On-Time %</t>
        </is>
      </c>
      <c r="D31" t="inlineStr">
        <is>
          <t>On-Time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2026-10-27T07:10:31Z</dcterms:created>
  <dcterms:modified xmlns:dcterms="http://purl.org/dc/terms/" xmlns:xsi="http://www.w3.org/2001/XMLSchema-instance" xsi:type="dcterms:W3CDTF">2026-10-27T07:10:31Z</dcterms:modified>
</cp:coreProperties>
</file>